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1484044\Downloads\"/>
    </mc:Choice>
  </mc:AlternateContent>
  <bookViews>
    <workbookView xWindow="0" yWindow="0" windowWidth="15345" windowHeight="4575"/>
  </bookViews>
  <sheets>
    <sheet name="Plan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3" i="3" l="1"/>
  <c r="E33" i="3"/>
</calcChain>
</file>

<file path=xl/sharedStrings.xml><?xml version="1.0" encoding="utf-8"?>
<sst xmlns="http://schemas.openxmlformats.org/spreadsheetml/2006/main" count="39" uniqueCount="38">
  <si>
    <t>Regional</t>
  </si>
  <si>
    <t>Alfenas</t>
  </si>
  <si>
    <t>Barbacena</t>
  </si>
  <si>
    <t>Coronel Fabriciano</t>
  </si>
  <si>
    <t>Diamantina</t>
  </si>
  <si>
    <t>Divinópolis</t>
  </si>
  <si>
    <t>Governador Valadares</t>
  </si>
  <si>
    <t>Itabira</t>
  </si>
  <si>
    <t>Ituiutaba</t>
  </si>
  <si>
    <t>Januária</t>
  </si>
  <si>
    <t>Juíz de Fora</t>
  </si>
  <si>
    <t>Leopoldina</t>
  </si>
  <si>
    <t>Manhuaçu</t>
  </si>
  <si>
    <t>Montes Claros</t>
  </si>
  <si>
    <t>Passos</t>
  </si>
  <si>
    <t>Patos de Minas</t>
  </si>
  <si>
    <t>Pedra Azul</t>
  </si>
  <si>
    <t>Pirapora</t>
  </si>
  <si>
    <t>Ponte Nova</t>
  </si>
  <si>
    <t>Pouso Alegre</t>
  </si>
  <si>
    <t>São João Del Rei</t>
  </si>
  <si>
    <t>Sete Lagoas</t>
  </si>
  <si>
    <t>Teófilo Otoni</t>
  </si>
  <si>
    <t>Ubá</t>
  </si>
  <si>
    <t>Uberaba</t>
  </si>
  <si>
    <t>Uberlândia</t>
  </si>
  <si>
    <t>Unaí</t>
  </si>
  <si>
    <t>Varginha</t>
  </si>
  <si>
    <t>Total Geral</t>
  </si>
  <si>
    <t>AstraZeneca</t>
  </si>
  <si>
    <t>CoronaVac 1 dose</t>
  </si>
  <si>
    <t>CoronaVac 10 doses</t>
  </si>
  <si>
    <t>Volumes (caixas 130 litros)</t>
  </si>
  <si>
    <t>-</t>
  </si>
  <si>
    <t>Belo Horizonte URS</t>
  </si>
  <si>
    <t>Belo Horizonte SMS</t>
  </si>
  <si>
    <t>DOSES VACINA CONTRA COVID - 2ª ENVIO (28/01)</t>
  </si>
  <si>
    <t>HEM 240 HJK 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</si>
</sst>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A49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64" fontId="2" fillId="0" borderId="5" xfId="1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3" fillId="0" borderId="4" xfId="1" applyNumberFormat="1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topLeftCell="A4" workbookViewId="0">
      <selection activeCell="I26" sqref="I26"/>
    </sheetView>
  </sheetViews>
  <sheetFormatPr defaultRowHeight="15" x14ac:dyDescent="0.25"/>
  <cols>
    <col min="1" max="1" width="27" customWidth="1"/>
    <col min="2" max="2" width="19.28515625" customWidth="1"/>
    <col min="3" max="3" width="11.85546875" bestFit="1" customWidth="1"/>
    <col min="4" max="4" width="18.7109375" bestFit="1" customWidth="1"/>
  </cols>
  <sheetData>
    <row r="1" spans="1:5" ht="15.75" x14ac:dyDescent="0.25">
      <c r="A1" s="13" t="s">
        <v>36</v>
      </c>
      <c r="B1" s="13"/>
      <c r="C1" s="13"/>
      <c r="D1" s="13"/>
      <c r="E1" s="13"/>
    </row>
    <row r="3" spans="1:5" ht="60" x14ac:dyDescent="0.25">
      <c r="A3" s="4" t="s">
        <v>0</v>
      </c>
      <c r="B3" s="5" t="s">
        <v>30</v>
      </c>
      <c r="C3" s="10" t="s">
        <v>29</v>
      </c>
      <c r="D3" s="10" t="s">
        <v>31</v>
      </c>
      <c r="E3" s="11" t="s">
        <v>32</v>
      </c>
    </row>
    <row r="4" spans="1:5" x14ac:dyDescent="0.25">
      <c r="A4" s="9" t="s">
        <v>1</v>
      </c>
      <c r="B4" s="3">
        <v>2440</v>
      </c>
      <c r="C4" s="2">
        <v>3500</v>
      </c>
      <c r="D4" s="2">
        <v>1700</v>
      </c>
      <c r="E4" s="1">
        <v>2</v>
      </c>
    </row>
    <row r="5" spans="1:5" x14ac:dyDescent="0.25">
      <c r="A5" s="9" t="s">
        <v>2</v>
      </c>
      <c r="B5" s="3">
        <v>1480</v>
      </c>
      <c r="C5" s="2">
        <v>4500</v>
      </c>
      <c r="D5" s="2">
        <v>2160</v>
      </c>
      <c r="E5" s="1">
        <v>1</v>
      </c>
    </row>
    <row r="6" spans="1:5" x14ac:dyDescent="0.25">
      <c r="A6" s="9" t="s">
        <v>34</v>
      </c>
      <c r="B6" s="3">
        <v>11280</v>
      </c>
      <c r="C6" s="2">
        <v>23500</v>
      </c>
      <c r="D6" s="2">
        <v>10580</v>
      </c>
      <c r="E6" s="1" t="s">
        <v>33</v>
      </c>
    </row>
    <row r="7" spans="1:5" x14ac:dyDescent="0.25">
      <c r="A7" s="9" t="s">
        <v>3</v>
      </c>
      <c r="B7" s="3">
        <v>2600</v>
      </c>
      <c r="C7" s="2">
        <v>6000</v>
      </c>
      <c r="D7" s="2">
        <v>2660</v>
      </c>
      <c r="E7" s="1">
        <v>2</v>
      </c>
    </row>
    <row r="8" spans="1:5" x14ac:dyDescent="0.25">
      <c r="A8" s="9" t="s">
        <v>4</v>
      </c>
      <c r="B8" s="3">
        <v>1480</v>
      </c>
      <c r="C8" s="2">
        <v>3500</v>
      </c>
      <c r="D8" s="2">
        <v>1600</v>
      </c>
      <c r="E8" s="1">
        <v>1</v>
      </c>
    </row>
    <row r="9" spans="1:5" x14ac:dyDescent="0.25">
      <c r="A9" s="9" t="s">
        <v>5</v>
      </c>
      <c r="B9" s="3">
        <v>5000</v>
      </c>
      <c r="C9" s="2">
        <v>9500</v>
      </c>
      <c r="D9" s="2">
        <v>4540</v>
      </c>
      <c r="E9" s="1">
        <v>3</v>
      </c>
    </row>
    <row r="10" spans="1:5" x14ac:dyDescent="0.25">
      <c r="A10" s="9" t="s">
        <v>6</v>
      </c>
      <c r="B10" s="3">
        <v>2120</v>
      </c>
      <c r="C10" s="2">
        <v>5000</v>
      </c>
      <c r="D10" s="2">
        <v>2300</v>
      </c>
      <c r="E10" s="1">
        <v>2</v>
      </c>
    </row>
    <row r="11" spans="1:5" x14ac:dyDescent="0.25">
      <c r="A11" s="9" t="s">
        <v>7</v>
      </c>
      <c r="B11" s="3">
        <v>4200</v>
      </c>
      <c r="C11" s="2">
        <v>4000</v>
      </c>
      <c r="D11" s="2">
        <v>1760</v>
      </c>
      <c r="E11" s="1">
        <v>2</v>
      </c>
    </row>
    <row r="12" spans="1:5" x14ac:dyDescent="0.25">
      <c r="A12" s="9" t="s">
        <v>8</v>
      </c>
      <c r="B12" s="3">
        <v>560</v>
      </c>
      <c r="C12" s="2">
        <v>1500</v>
      </c>
      <c r="D12" s="2">
        <v>680</v>
      </c>
      <c r="E12" s="1">
        <v>1</v>
      </c>
    </row>
    <row r="13" spans="1:5" x14ac:dyDescent="0.25">
      <c r="A13" s="9" t="s">
        <v>9</v>
      </c>
      <c r="B13" s="3">
        <v>1800</v>
      </c>
      <c r="C13" s="2">
        <v>2500</v>
      </c>
      <c r="D13" s="2">
        <v>1080</v>
      </c>
      <c r="E13" s="1">
        <v>1</v>
      </c>
    </row>
    <row r="14" spans="1:5" x14ac:dyDescent="0.25">
      <c r="A14" s="9" t="s">
        <v>10</v>
      </c>
      <c r="B14" s="3">
        <v>2520</v>
      </c>
      <c r="C14" s="2">
        <v>10000</v>
      </c>
      <c r="D14" s="2">
        <v>4720</v>
      </c>
      <c r="E14" s="1">
        <v>2</v>
      </c>
    </row>
    <row r="15" spans="1:5" x14ac:dyDescent="0.25">
      <c r="A15" s="9" t="s">
        <v>11</v>
      </c>
      <c r="B15" s="3">
        <v>840</v>
      </c>
      <c r="C15" s="2">
        <v>2000</v>
      </c>
      <c r="D15" s="2">
        <v>900</v>
      </c>
      <c r="E15" s="1">
        <v>1</v>
      </c>
    </row>
    <row r="16" spans="1:5" x14ac:dyDescent="0.25">
      <c r="A16" s="9" t="s">
        <v>12</v>
      </c>
      <c r="B16" s="3">
        <v>2240</v>
      </c>
      <c r="C16" s="2">
        <v>3000</v>
      </c>
      <c r="D16" s="2">
        <v>1460</v>
      </c>
      <c r="E16" s="1">
        <v>1</v>
      </c>
    </row>
    <row r="17" spans="1:6" x14ac:dyDescent="0.25">
      <c r="A17" s="9" t="s">
        <v>13</v>
      </c>
      <c r="B17" s="3">
        <v>2480</v>
      </c>
      <c r="C17" s="2">
        <v>9000</v>
      </c>
      <c r="D17" s="2">
        <v>4280</v>
      </c>
      <c r="E17" s="1">
        <v>2</v>
      </c>
    </row>
    <row r="18" spans="1:6" x14ac:dyDescent="0.25">
      <c r="A18" s="9" t="s">
        <v>14</v>
      </c>
      <c r="B18" s="3">
        <v>5280</v>
      </c>
      <c r="C18" s="2">
        <v>4500</v>
      </c>
      <c r="D18" s="2">
        <v>1940</v>
      </c>
      <c r="E18" s="1">
        <v>3</v>
      </c>
    </row>
    <row r="19" spans="1:6" x14ac:dyDescent="0.25">
      <c r="A19" s="9" t="s">
        <v>15</v>
      </c>
      <c r="B19" s="3">
        <v>2640</v>
      </c>
      <c r="C19" s="2">
        <v>4500</v>
      </c>
      <c r="D19" s="2">
        <v>2100</v>
      </c>
      <c r="E19" s="1">
        <v>2</v>
      </c>
    </row>
    <row r="20" spans="1:6" x14ac:dyDescent="0.25">
      <c r="A20" s="9" t="s">
        <v>16</v>
      </c>
      <c r="B20" s="3">
        <v>1000</v>
      </c>
      <c r="C20" s="2">
        <v>2000</v>
      </c>
      <c r="D20" s="2">
        <v>1000</v>
      </c>
      <c r="E20" s="1">
        <v>1</v>
      </c>
    </row>
    <row r="21" spans="1:6" x14ac:dyDescent="0.25">
      <c r="A21" s="9" t="s">
        <v>17</v>
      </c>
      <c r="B21" s="3">
        <v>1000</v>
      </c>
      <c r="C21" s="2">
        <v>1000</v>
      </c>
      <c r="D21" s="2">
        <v>480</v>
      </c>
      <c r="E21" s="1">
        <v>1</v>
      </c>
    </row>
    <row r="22" spans="1:6" x14ac:dyDescent="0.25">
      <c r="A22" s="9" t="s">
        <v>18</v>
      </c>
      <c r="B22" s="3">
        <v>1200</v>
      </c>
      <c r="C22" s="2">
        <v>3000</v>
      </c>
      <c r="D22" s="2">
        <v>1540</v>
      </c>
      <c r="E22" s="1">
        <v>1</v>
      </c>
    </row>
    <row r="23" spans="1:6" x14ac:dyDescent="0.25">
      <c r="A23" s="9" t="s">
        <v>19</v>
      </c>
      <c r="B23" s="3">
        <v>4560</v>
      </c>
      <c r="C23" s="2">
        <v>8000</v>
      </c>
      <c r="D23" s="2">
        <v>3900</v>
      </c>
      <c r="E23" s="1">
        <v>3</v>
      </c>
    </row>
    <row r="24" spans="1:6" x14ac:dyDescent="0.25">
      <c r="A24" s="9" t="s">
        <v>20</v>
      </c>
      <c r="B24" s="3">
        <v>1360</v>
      </c>
      <c r="C24" s="2">
        <v>2500</v>
      </c>
      <c r="D24" s="2">
        <v>1180</v>
      </c>
      <c r="E24" s="1">
        <v>1</v>
      </c>
    </row>
    <row r="25" spans="1:6" x14ac:dyDescent="0.25">
      <c r="A25" s="9" t="s">
        <v>21</v>
      </c>
      <c r="B25" s="3">
        <v>1680</v>
      </c>
      <c r="C25" s="2">
        <v>4500</v>
      </c>
      <c r="D25" s="2">
        <v>2160</v>
      </c>
      <c r="E25" s="1">
        <v>2</v>
      </c>
    </row>
    <row r="26" spans="1:6" x14ac:dyDescent="0.25">
      <c r="A26" s="9" t="s">
        <v>22</v>
      </c>
      <c r="B26" s="3">
        <v>4800</v>
      </c>
      <c r="C26" s="2">
        <v>3500</v>
      </c>
      <c r="D26" s="2">
        <v>1700</v>
      </c>
      <c r="E26" s="1">
        <v>3</v>
      </c>
    </row>
    <row r="27" spans="1:6" x14ac:dyDescent="0.25">
      <c r="A27" s="9" t="s">
        <v>23</v>
      </c>
      <c r="B27" s="3">
        <v>1080</v>
      </c>
      <c r="C27" s="2">
        <v>4000</v>
      </c>
      <c r="D27" s="2">
        <v>1840</v>
      </c>
      <c r="E27" s="1">
        <v>1</v>
      </c>
    </row>
    <row r="28" spans="1:6" x14ac:dyDescent="0.25">
      <c r="A28" s="9" t="s">
        <v>24</v>
      </c>
      <c r="B28" s="3">
        <v>2680</v>
      </c>
      <c r="C28" s="2">
        <v>7000</v>
      </c>
      <c r="D28" s="2">
        <v>3200</v>
      </c>
      <c r="E28" s="1">
        <v>2</v>
      </c>
    </row>
    <row r="29" spans="1:6" x14ac:dyDescent="0.25">
      <c r="A29" s="9" t="s">
        <v>25</v>
      </c>
      <c r="B29" s="3">
        <v>4800</v>
      </c>
      <c r="C29" s="2">
        <v>9000</v>
      </c>
      <c r="D29" s="2">
        <v>3980</v>
      </c>
      <c r="E29" s="1">
        <v>3</v>
      </c>
    </row>
    <row r="30" spans="1:6" x14ac:dyDescent="0.25">
      <c r="A30" s="9" t="s">
        <v>26</v>
      </c>
      <c r="B30" s="3">
        <v>800</v>
      </c>
      <c r="C30" s="2">
        <v>2000</v>
      </c>
      <c r="D30" s="2">
        <v>800</v>
      </c>
      <c r="E30" s="1">
        <v>1</v>
      </c>
    </row>
    <row r="31" spans="1:6" x14ac:dyDescent="0.25">
      <c r="A31" s="9" t="s">
        <v>27</v>
      </c>
      <c r="B31" s="3">
        <v>3560</v>
      </c>
      <c r="C31" s="2">
        <v>7000</v>
      </c>
      <c r="D31" s="2">
        <v>3360</v>
      </c>
      <c r="E31" s="1">
        <v>2</v>
      </c>
    </row>
    <row r="32" spans="1:6" x14ac:dyDescent="0.25">
      <c r="A32" s="9" t="s">
        <v>35</v>
      </c>
      <c r="B32" s="3">
        <v>720</v>
      </c>
      <c r="C32" s="2">
        <v>40500</v>
      </c>
      <c r="D32" s="2">
        <v>16880</v>
      </c>
      <c r="E32" s="1" t="s">
        <v>33</v>
      </c>
      <c r="F32" t="s">
        <v>37</v>
      </c>
    </row>
    <row r="33" spans="1:5" x14ac:dyDescent="0.25">
      <c r="A33" s="6" t="s">
        <v>28</v>
      </c>
      <c r="B33" s="12">
        <f>SUM(B4:B32)</f>
        <v>78200</v>
      </c>
      <c r="C33" s="7">
        <v>190500</v>
      </c>
      <c r="D33" s="7">
        <v>87600</v>
      </c>
      <c r="E33" s="8">
        <f>SUM(E4:E32)</f>
        <v>47</v>
      </c>
    </row>
  </sheetData>
  <mergeCells count="1">
    <mergeCell ref="A1:E1"/>
  </mergeCells>
  <pageMargins left="0.25" right="0.25" top="0.75" bottom="0.75" header="0.3" footer="0.3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Adriano Ferreira Matos</dc:creator>
  <cp:lastModifiedBy>Laura Valente Alves Garcia (SECRETARIA GERAL)</cp:lastModifiedBy>
  <cp:lastPrinted>2021-01-27T14:06:06Z</cp:lastPrinted>
  <dcterms:created xsi:type="dcterms:W3CDTF">2021-01-27T12:37:27Z</dcterms:created>
  <dcterms:modified xsi:type="dcterms:W3CDTF">2021-01-28T14:14:01Z</dcterms:modified>
</cp:coreProperties>
</file>